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30"/>
  </bookViews>
  <sheets>
    <sheet name="返还收入和转移收入" sheetId="1" r:id="rId1"/>
  </sheets>
  <externalReferences>
    <externalReference r:id="rId2"/>
  </externalReferences>
  <definedNames>
    <definedName name="_xlnm.Print_Area" localSheetId="0">返还收入和转移收入!$A$1:$C$73</definedName>
    <definedName name="_xlnm.Print_Titles" localSheetId="0">返还收入和转移收入!$1:$3</definedName>
    <definedName name="地区名称">[1]封面!$B$2:$B$6</definedName>
  </definedNames>
  <calcPr calcId="144525" fullCalcOnLoad="1"/>
</workbook>
</file>

<file path=xl/sharedStrings.xml><?xml version="1.0" encoding="utf-8"?>
<sst xmlns="http://schemas.openxmlformats.org/spreadsheetml/2006/main" count="75">
  <si>
    <t>2019年一般公共预算税收返还和转移支付表</t>
  </si>
  <si>
    <t>单位：万元</t>
  </si>
  <si>
    <r>
      <t>项</t>
    </r>
    <r>
      <rPr>
        <b/>
        <sz val="12"/>
        <rFont val="宋体"/>
        <charset val="134"/>
      </rPr>
      <t>目</t>
    </r>
  </si>
  <si>
    <t>上年决算（执行)数</t>
  </si>
  <si>
    <t>预算数</t>
  </si>
  <si>
    <t xml:space="preserve">  上级补助收入</t>
  </si>
  <si>
    <t xml:space="preserve">    税收返还收入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</si>
  <si>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</si>
  <si>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</si>
  <si>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</si>
  <si>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</si>
  <si>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</si>
  <si>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</si>
  <si>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</si>
  <si>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</si>
  <si>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</si>
  <si>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</si>
  <si>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</si>
  <si>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</si>
  <si>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</si>
  <si>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</si>
  <si>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</si>
  <si>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</si>
  <si>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</si>
  <si>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r>
      <t xml:space="preserve">      城乡居民</t>
    </r>
    <r>
      <rPr>
        <sz val="11"/>
        <color indexed="10"/>
        <rFont val="宋体"/>
        <charset val="134"/>
      </rPr>
      <t>基本</t>
    </r>
    <r>
      <rPr>
        <sz val="11"/>
        <rFont val="宋体"/>
        <charset val="134"/>
      </rPr>
      <t>医疗保险转移支付收入</t>
    </r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</si>
  <si>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</si>
  <si>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</si>
  <si>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</si>
  <si>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</si>
  <si>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</si>
  <si>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</si>
  <si>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r>
      <t xml:space="preserve">      边</t>
    </r>
    <r>
      <rPr>
        <sz val="11"/>
        <color indexed="10"/>
        <rFont val="宋体"/>
        <charset val="134"/>
      </rPr>
      <t>境</t>
    </r>
    <r>
      <rPr>
        <sz val="11"/>
        <rFont val="宋体"/>
        <charset val="134"/>
      </rPr>
      <t>地区转移支付收入</t>
    </r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</si>
  <si>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</si>
  <si>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</si>
  <si>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</si>
  <si>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</si>
  <si>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</si>
  <si>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</si>
  <si>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</si>
  <si>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</si>
  <si>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</si>
  <si>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</si>
  <si>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</si>
  <si>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</si>
  <si>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</si>
  <si>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</si>
  <si>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</si>
  <si>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</si>
  <si>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</si>
  <si>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</si>
  <si>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</si>
  <si>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</si>
  <si>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</si>
  <si>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</si>
  <si>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</si>
  <si>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</si>
  <si>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</si>
  <si>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</si>
  <si>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</si>
  <si>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</si>
  <si>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</si>
  <si>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r>
      <t xml:space="preserve">      文化</t>
    </r>
    <r>
      <rPr>
        <sz val="11"/>
        <color indexed="10"/>
        <rFont val="宋体"/>
        <charset val="134"/>
      </rPr>
      <t>旅游</t>
    </r>
    <r>
      <rPr>
        <sz val="11"/>
        <rFont val="宋体"/>
        <charset val="134"/>
      </rPr>
      <t>体育与传媒</t>
    </r>
  </si>
  <si>
    <t xml:space="preserve">      社会保障和就业</t>
  </si>
  <si>
    <r>
      <t xml:space="preserve">  </t>
    </r>
    <r>
      <rPr>
        <sz val="11"/>
        <color indexed="10"/>
        <rFont val="宋体"/>
        <charset val="134"/>
      </rPr>
      <t xml:space="preserve">    卫生健康</t>
    </r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</si>
  <si>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</si>
  <si>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</si>
  <si>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</si>
  <si>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</si>
  <si>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</si>
  <si>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</si>
  <si>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</si>
  <si>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r>
      <t xml:space="preserve">      </t>
    </r>
    <r>
      <rPr>
        <sz val="11"/>
        <color indexed="10"/>
        <rFont val="宋体"/>
        <charset val="134"/>
      </rPr>
      <t>自然资源</t>
    </r>
    <r>
      <rPr>
        <sz val="11"/>
        <rFont val="宋体"/>
        <charset val="134"/>
      </rPr>
      <t>海洋气象等</t>
    </r>
  </si>
  <si>
    <t xml:space="preserve">      住房保障</t>
  </si>
  <si>
    <t xml:space="preserve">      粮油物资储备</t>
  </si>
  <si>
    <t xml:space="preserve">      其他收入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</si>
</sst>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1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76" fontId="5" fillId="3" borderId="1" xfId="0" applyNumberFormat="1" applyFont="1" applyFill="1" applyBorder="1" applyAlignment="1" applyProtection="1">
      <alignment vertical="center"/>
      <protection locked="0"/>
    </xf>
    <xf numFmtId="1" fontId="6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&#39044;&#31639;\&#39044;&#31639;&#20844;&#24320;\&#36130;&#25919;&#20844;&#24320;\&#27741;&#21335;&#21439;-20190219&#20844;&#24335;-2019&#24180;&#22320;&#26041;&#36130;&#25919;&#39044;&#31639;&#34920;&#65288;office2003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73"/>
  <sheetViews>
    <sheetView showGridLines="0" showZeros="0" tabSelected="1" zoomScale="93" zoomScaleNormal="93" workbookViewId="0">
      <pane ySplit="3" topLeftCell="A4" activePane="bottomLeft" state="frozen"/>
      <selection/>
      <selection pane="bottomLeft" activeCell="A8" sqref="A8"/>
    </sheetView>
  </sheetViews>
  <sheetFormatPr defaultColWidth="9" defaultRowHeight="14.25" outlineLevelCol="2"/>
  <cols>
    <col min="1" max="1" width="47.875" style="3" customWidth="1"/>
    <col min="2" max="2" width="20.5" style="3" customWidth="1"/>
    <col min="3" max="3" width="16.625" style="3" customWidth="1"/>
    <col min="4" max="253" width="9" style="3"/>
  </cols>
  <sheetData>
    <row r="1" s="1" customFormat="1" ht="57" customHeight="1" spans="1:3">
      <c r="A1" s="4" t="s">
        <v>0</v>
      </c>
      <c r="B1" s="4"/>
      <c r="C1" s="4"/>
    </row>
    <row r="2" ht="20.25" customHeight="1" spans="1:3">
      <c r="A2" s="1"/>
      <c r="B2" s="1"/>
      <c r="C2" s="5" t="s">
        <v>1</v>
      </c>
    </row>
    <row r="3" ht="21.95" customHeight="1" spans="1:3">
      <c r="A3" s="6" t="s">
        <v>2</v>
      </c>
      <c r="B3" s="7" t="s">
        <v>3</v>
      </c>
      <c r="C3" s="6" t="s">
        <v>4</v>
      </c>
    </row>
    <row r="4" ht="20.1" customHeight="1" spans="1:3">
      <c r="A4" s="8" t="s">
        <v>5</v>
      </c>
      <c r="B4" s="9">
        <f>SUM(B5,B12,B53)</f>
        <v>320933</v>
      </c>
      <c r="C4" s="9">
        <f>SUM(C5,C12,C53)</f>
        <v>217679</v>
      </c>
    </row>
    <row r="5" ht="20.1" customHeight="1" spans="1:3">
      <c r="A5" s="10" t="s">
        <v>6</v>
      </c>
      <c r="B5" s="9">
        <f>SUM(B6:B11)</f>
        <v>8206</v>
      </c>
      <c r="C5" s="9">
        <f>SUM(C6:C11)</f>
        <v>8206</v>
      </c>
    </row>
    <row r="6" ht="20.1" customHeight="1" spans="1:3">
      <c r="A6" s="11" t="s">
        <v>7</v>
      </c>
      <c r="B6" s="11">
        <v>484</v>
      </c>
      <c r="C6" s="11">
        <v>484</v>
      </c>
    </row>
    <row r="7" ht="20.1" customHeight="1" spans="1:3">
      <c r="A7" s="11" t="s">
        <v>8</v>
      </c>
      <c r="B7" s="11">
        <v>1154</v>
      </c>
      <c r="C7" s="11">
        <v>1154</v>
      </c>
    </row>
    <row r="8" ht="20.1" customHeight="1" spans="1:3">
      <c r="A8" s="11" t="s">
        <v>9</v>
      </c>
      <c r="B8" s="11">
        <v>2126</v>
      </c>
      <c r="C8" s="11">
        <v>2126</v>
      </c>
    </row>
    <row r="9" ht="20.1" customHeight="1" spans="1:3">
      <c r="A9" s="11" t="s">
        <v>10</v>
      </c>
      <c r="B9" s="11">
        <v>6</v>
      </c>
      <c r="C9" s="11">
        <v>6</v>
      </c>
    </row>
    <row r="10" ht="20.1" customHeight="1" spans="1:3">
      <c r="A10" s="11" t="s">
        <v>11</v>
      </c>
      <c r="B10" s="11">
        <v>4436</v>
      </c>
      <c r="C10" s="11">
        <v>4436</v>
      </c>
    </row>
    <row r="11" ht="20.1" customHeight="1" spans="1:3">
      <c r="A11" s="11" t="s">
        <v>12</v>
      </c>
      <c r="B11" s="11"/>
      <c r="C11" s="11"/>
    </row>
    <row r="12" ht="20.1" customHeight="1" spans="1:3">
      <c r="A12" s="12" t="s">
        <v>13</v>
      </c>
      <c r="B12" s="9">
        <f>SUM(B13:B52)</f>
        <v>193378</v>
      </c>
      <c r="C12" s="9">
        <f>SUM(C13:C52)</f>
        <v>177385</v>
      </c>
    </row>
    <row r="13" ht="20.1" customHeight="1" spans="1:3">
      <c r="A13" s="11" t="s">
        <v>14</v>
      </c>
      <c r="B13" s="11"/>
      <c r="C13" s="13"/>
    </row>
    <row r="14" ht="20.1" customHeight="1" spans="1:3">
      <c r="A14" s="14" t="s">
        <v>15</v>
      </c>
      <c r="B14" s="14">
        <v>88242</v>
      </c>
      <c r="C14" s="13">
        <v>83815</v>
      </c>
    </row>
    <row r="15" ht="20.1" customHeight="1" spans="1:3">
      <c r="A15" s="15" t="s">
        <v>16</v>
      </c>
      <c r="B15" s="15"/>
      <c r="C15" s="13"/>
    </row>
    <row r="16" ht="20.1" customHeight="1" spans="1:3">
      <c r="A16" s="15" t="s">
        <v>17</v>
      </c>
      <c r="B16" s="15">
        <v>3800</v>
      </c>
      <c r="C16" s="13">
        <v>2763</v>
      </c>
    </row>
    <row r="17" ht="20.1" customHeight="1" spans="1:3">
      <c r="A17" s="15" t="s">
        <v>18</v>
      </c>
      <c r="B17" s="15"/>
      <c r="C17" s="13"/>
    </row>
    <row r="18" ht="20.1" customHeight="1" spans="1:3">
      <c r="A18" s="15" t="s">
        <v>19</v>
      </c>
      <c r="B18" s="15"/>
      <c r="C18" s="13"/>
    </row>
    <row r="19" ht="20.1" customHeight="1" spans="1:3">
      <c r="A19" s="15" t="s">
        <v>20</v>
      </c>
      <c r="B19" s="15">
        <v>117</v>
      </c>
      <c r="C19" s="13"/>
    </row>
    <row r="20" ht="20.1" customHeight="1" spans="1:3">
      <c r="A20" s="15" t="s">
        <v>21</v>
      </c>
      <c r="B20" s="15">
        <v>1396</v>
      </c>
      <c r="C20" s="13"/>
    </row>
    <row r="21" ht="20.1" customHeight="1" spans="1:3">
      <c r="A21" s="15" t="s">
        <v>22</v>
      </c>
      <c r="B21" s="15">
        <v>12089</v>
      </c>
      <c r="C21" s="13"/>
    </row>
    <row r="22" ht="20.1" customHeight="1" spans="1:3">
      <c r="A22" s="15" t="s">
        <v>23</v>
      </c>
      <c r="B22" s="15">
        <v>16658</v>
      </c>
      <c r="C22" s="13">
        <v>13653</v>
      </c>
    </row>
    <row r="23" ht="20.1" customHeight="1" spans="1:3">
      <c r="A23" s="14" t="s">
        <v>24</v>
      </c>
      <c r="B23" s="15">
        <v>33959</v>
      </c>
      <c r="C23" s="13">
        <v>27016</v>
      </c>
    </row>
    <row r="24" ht="20.1" customHeight="1" spans="1:3">
      <c r="A24" s="15" t="s">
        <v>25</v>
      </c>
      <c r="B24" s="15">
        <v>2850</v>
      </c>
      <c r="C24" s="13"/>
    </row>
    <row r="25" ht="20.1" customHeight="1" spans="1:3">
      <c r="A25" s="15" t="s">
        <v>26</v>
      </c>
      <c r="B25" s="15">
        <v>6433</v>
      </c>
      <c r="C25" s="13">
        <v>4360</v>
      </c>
    </row>
    <row r="26" ht="20.1" customHeight="1" spans="1:3">
      <c r="A26" s="15" t="s">
        <v>27</v>
      </c>
      <c r="B26" s="15"/>
      <c r="C26" s="13"/>
    </row>
    <row r="27" ht="20.1" customHeight="1" spans="1:3">
      <c r="A27" s="15" t="s">
        <v>28</v>
      </c>
      <c r="B27" s="15">
        <v>21798</v>
      </c>
      <c r="C27" s="13">
        <v>11558</v>
      </c>
    </row>
    <row r="28" ht="20.1" customHeight="1" spans="1:3">
      <c r="A28" s="15" t="s">
        <v>29</v>
      </c>
      <c r="B28" s="15"/>
      <c r="C28" s="13"/>
    </row>
    <row r="29" ht="20.1" customHeight="1" spans="1:3">
      <c r="A29" s="15" t="s">
        <v>30</v>
      </c>
      <c r="B29" s="15"/>
      <c r="C29" s="13"/>
    </row>
    <row r="30" ht="20.1" customHeight="1" spans="1:3">
      <c r="A30" s="15" t="s">
        <v>31</v>
      </c>
      <c r="B30" s="15"/>
      <c r="C30" s="13"/>
    </row>
    <row r="31" ht="20.1" customHeight="1" spans="1:3">
      <c r="A31" s="15" t="s">
        <v>32</v>
      </c>
      <c r="B31" s="15">
        <v>5456</v>
      </c>
      <c r="C31" s="13">
        <v>3094</v>
      </c>
    </row>
    <row r="32" ht="20.1" customHeight="1" spans="1:3">
      <c r="A32" s="16" t="s">
        <v>33</v>
      </c>
      <c r="B32" s="17"/>
      <c r="C32" s="13"/>
    </row>
    <row r="33" ht="20.1" customHeight="1" spans="1:3">
      <c r="A33" s="16" t="s">
        <v>34</v>
      </c>
      <c r="B33" s="17"/>
      <c r="C33" s="13"/>
    </row>
    <row r="34" ht="20.1" customHeight="1" spans="1:3">
      <c r="A34" s="16" t="s">
        <v>35</v>
      </c>
      <c r="B34" s="17"/>
      <c r="C34" s="13"/>
    </row>
    <row r="35" ht="20.1" customHeight="1" spans="1:3">
      <c r="A35" s="16" t="s">
        <v>36</v>
      </c>
      <c r="B35" s="17"/>
      <c r="C35" s="13">
        <v>2003</v>
      </c>
    </row>
    <row r="36" ht="20.1" customHeight="1" spans="1:3">
      <c r="A36" s="16" t="s">
        <v>37</v>
      </c>
      <c r="B36" s="17"/>
      <c r="C36" s="13">
        <v>11267</v>
      </c>
    </row>
    <row r="37" ht="20.1" customHeight="1" spans="1:3">
      <c r="A37" s="16" t="s">
        <v>38</v>
      </c>
      <c r="B37" s="17"/>
      <c r="C37" s="13"/>
    </row>
    <row r="38" ht="20.1" customHeight="1" spans="1:3">
      <c r="A38" s="16" t="s">
        <v>39</v>
      </c>
      <c r="B38" s="17"/>
      <c r="C38" s="13"/>
    </row>
    <row r="39" ht="20.1" customHeight="1" spans="1:3">
      <c r="A39" s="16" t="s">
        <v>40</v>
      </c>
      <c r="B39" s="17"/>
      <c r="C39" s="13">
        <v>9742</v>
      </c>
    </row>
    <row r="40" ht="20.1" customHeight="1" spans="1:3">
      <c r="A40" s="16" t="s">
        <v>41</v>
      </c>
      <c r="B40" s="17"/>
      <c r="C40" s="13">
        <v>6049</v>
      </c>
    </row>
    <row r="41" ht="20.1" customHeight="1" spans="1:3">
      <c r="A41" s="16" t="s">
        <v>42</v>
      </c>
      <c r="B41" s="17"/>
      <c r="C41" s="13"/>
    </row>
    <row r="42" ht="20.1" customHeight="1" spans="1:3">
      <c r="A42" s="16" t="s">
        <v>43</v>
      </c>
      <c r="B42" s="17"/>
      <c r="C42" s="13"/>
    </row>
    <row r="43" ht="20.1" customHeight="1" spans="1:3">
      <c r="A43" s="16" t="s">
        <v>44</v>
      </c>
      <c r="B43" s="17"/>
      <c r="C43" s="13"/>
    </row>
    <row r="44" ht="20.1" customHeight="1" spans="1:3">
      <c r="A44" s="16" t="s">
        <v>45</v>
      </c>
      <c r="B44" s="17"/>
      <c r="C44" s="13"/>
    </row>
    <row r="45" ht="20.1" customHeight="1" spans="1:3">
      <c r="A45" s="16" t="s">
        <v>46</v>
      </c>
      <c r="B45" s="17"/>
      <c r="C45" s="13"/>
    </row>
    <row r="46" ht="20.1" customHeight="1" spans="1:3">
      <c r="A46" s="16" t="s">
        <v>47</v>
      </c>
      <c r="B46" s="17"/>
      <c r="C46" s="13"/>
    </row>
    <row r="47" ht="20.1" customHeight="1" spans="1:3">
      <c r="A47" s="16" t="s">
        <v>48</v>
      </c>
      <c r="B47" s="17"/>
      <c r="C47" s="13"/>
    </row>
    <row r="48" ht="20.1" customHeight="1" spans="1:3">
      <c r="A48" s="16" t="s">
        <v>49</v>
      </c>
      <c r="B48" s="17"/>
      <c r="C48" s="13"/>
    </row>
    <row r="49" ht="20.1" customHeight="1" spans="1:3">
      <c r="A49" s="16" t="s">
        <v>50</v>
      </c>
      <c r="B49" s="17"/>
      <c r="C49" s="13">
        <v>2065</v>
      </c>
    </row>
    <row r="50" ht="20.1" customHeight="1" spans="1:3">
      <c r="A50" s="16" t="s">
        <v>51</v>
      </c>
      <c r="B50" s="17"/>
      <c r="C50" s="13"/>
    </row>
    <row r="51" ht="20.1" customHeight="1" spans="1:3">
      <c r="A51" s="16" t="s">
        <v>52</v>
      </c>
      <c r="B51" s="17"/>
      <c r="C51" s="13"/>
    </row>
    <row r="52" ht="20.1" customHeight="1" spans="1:3">
      <c r="A52" s="15" t="s">
        <v>53</v>
      </c>
      <c r="B52" s="15">
        <v>580</v>
      </c>
      <c r="C52" s="13"/>
    </row>
    <row r="53" ht="20.1" customHeight="1" spans="1:3">
      <c r="A53" s="18" t="s">
        <v>54</v>
      </c>
      <c r="B53" s="9">
        <f>SUM(B54:B73)</f>
        <v>119349</v>
      </c>
      <c r="C53" s="9">
        <f>SUM(C54:C73)</f>
        <v>32088</v>
      </c>
    </row>
    <row r="54" ht="20.1" customHeight="1" spans="1:3">
      <c r="A54" s="15" t="s">
        <v>55</v>
      </c>
      <c r="B54" s="19">
        <v>633</v>
      </c>
      <c r="C54" s="13">
        <v>73</v>
      </c>
    </row>
    <row r="55" ht="20.1" customHeight="1" spans="1:3">
      <c r="A55" s="15" t="s">
        <v>56</v>
      </c>
      <c r="B55" s="19"/>
      <c r="C55" s="13"/>
    </row>
    <row r="56" ht="20.1" customHeight="1" spans="1:3">
      <c r="A56" s="15" t="s">
        <v>57</v>
      </c>
      <c r="B56" s="19"/>
      <c r="C56" s="13"/>
    </row>
    <row r="57" ht="20.1" customHeight="1" spans="1:3">
      <c r="A57" s="15" t="s">
        <v>58</v>
      </c>
      <c r="B57" s="19">
        <v>47</v>
      </c>
      <c r="C57" s="13"/>
    </row>
    <row r="58" ht="20.1" customHeight="1" spans="1:3">
      <c r="A58" s="15" t="s">
        <v>59</v>
      </c>
      <c r="B58" s="19">
        <v>8691</v>
      </c>
      <c r="C58" s="13">
        <v>2691</v>
      </c>
    </row>
    <row r="59" ht="20.1" customHeight="1" spans="1:3">
      <c r="A59" s="15" t="s">
        <v>60</v>
      </c>
      <c r="B59" s="19">
        <v>211</v>
      </c>
      <c r="C59" s="13"/>
    </row>
    <row r="60" ht="20.1" customHeight="1" spans="1:3">
      <c r="A60" s="15" t="s">
        <v>61</v>
      </c>
      <c r="B60" s="19">
        <v>168</v>
      </c>
      <c r="C60" s="13">
        <v>337</v>
      </c>
    </row>
    <row r="61" ht="19.5" customHeight="1" spans="1:3">
      <c r="A61" s="15" t="s">
        <v>62</v>
      </c>
      <c r="B61" s="19">
        <v>12910</v>
      </c>
      <c r="C61" s="13">
        <v>636</v>
      </c>
    </row>
    <row r="62" s="2" customFormat="1" ht="20.1" customHeight="1" spans="1:3">
      <c r="A62" s="15" t="s">
        <v>63</v>
      </c>
      <c r="B62" s="19">
        <v>7108</v>
      </c>
      <c r="C62" s="20">
        <v>496</v>
      </c>
    </row>
    <row r="63" ht="20.1" customHeight="1" spans="1:3">
      <c r="A63" s="15" t="s">
        <v>64</v>
      </c>
      <c r="B63" s="19">
        <v>785</v>
      </c>
      <c r="C63" s="13"/>
    </row>
    <row r="64" ht="20.1" customHeight="1" spans="1:3">
      <c r="A64" s="15" t="s">
        <v>65</v>
      </c>
      <c r="B64" s="19">
        <v>48</v>
      </c>
      <c r="C64" s="13"/>
    </row>
    <row r="65" ht="20.1" customHeight="1" spans="1:3">
      <c r="A65" s="15" t="s">
        <v>66</v>
      </c>
      <c r="B65" s="19">
        <v>48295</v>
      </c>
      <c r="C65" s="13">
        <v>22842</v>
      </c>
    </row>
    <row r="66" ht="20.1" customHeight="1" spans="1:3">
      <c r="A66" s="15" t="s">
        <v>67</v>
      </c>
      <c r="B66" s="19">
        <v>6024</v>
      </c>
      <c r="C66" s="13">
        <v>5013</v>
      </c>
    </row>
    <row r="67" ht="20.1" customHeight="1" spans="1:3">
      <c r="A67" s="15" t="s">
        <v>68</v>
      </c>
      <c r="B67" s="19"/>
      <c r="C67" s="13"/>
    </row>
    <row r="68" ht="20.1" customHeight="1" spans="1:3">
      <c r="A68" s="15" t="s">
        <v>69</v>
      </c>
      <c r="B68" s="19">
        <v>704</v>
      </c>
      <c r="C68" s="13"/>
    </row>
    <row r="69" ht="20.1" customHeight="1" spans="1:3">
      <c r="A69" s="15" t="s">
        <v>70</v>
      </c>
      <c r="B69" s="19"/>
      <c r="C69" s="13"/>
    </row>
    <row r="70" ht="20.1" customHeight="1" spans="1:3">
      <c r="A70" s="15" t="s">
        <v>71</v>
      </c>
      <c r="B70" s="19">
        <v>1664</v>
      </c>
      <c r="C70" s="13"/>
    </row>
    <row r="71" ht="20.1" customHeight="1" spans="1:3">
      <c r="A71" s="15" t="s">
        <v>72</v>
      </c>
      <c r="B71" s="19">
        <v>32059</v>
      </c>
      <c r="C71" s="13"/>
    </row>
    <row r="72" ht="20.1" customHeight="1" spans="1:3">
      <c r="A72" s="15" t="s">
        <v>73</v>
      </c>
      <c r="B72" s="19"/>
      <c r="C72" s="13"/>
    </row>
    <row r="73" ht="20.1" customHeight="1" spans="1:3">
      <c r="A73" s="19" t="s">
        <v>74</v>
      </c>
      <c r="B73" s="19">
        <v>2</v>
      </c>
      <c r="C73" s="13"/>
    </row>
  </sheetData>
  <protectedRanges>
    <protectedRange sqref="B32:B51" name="区域1" securityDescriptor=""/>
  </protectedRanges>
  <mergeCells count="1">
    <mergeCell ref="A1:C1"/>
  </mergeCells>
  <printOptions horizontalCentered="1"/>
  <pageMargins left="0.469444444444444" right="0.469444444444444" top="0.589583333333333" bottom="0.469444444444444" header="0.309722222222222" footer="0.309722222222222"/>
  <pageSetup paperSize="9" scale="75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返还收入和转移收入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2019-04-08T03:54:17Z</dcterms:created>
  <dcterms:modified xsi:type="dcterms:W3CDTF">2019-04-08T03:58:02Z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