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30"/>
  </bookViews>
  <sheets>
    <sheet name="项目表" sheetId="2" r:id="rId1"/>
  </sheets>
  <definedNames>
    <definedName name="_xlnm._FilterDatabase" localSheetId="0" hidden="1">项目表!#REF!</definedName>
  </definedNames>
  <calcPr calcId="144525"/>
</workbook>
</file>

<file path=xl/sharedStrings.xml><?xml version="1.0" encoding="utf-8"?>
<sst xmlns="http://schemas.openxmlformats.org/spreadsheetml/2006/main" count="26">
  <si>
    <t>汝南县2019年地方政府新增债券项目情况表</t>
  </si>
  <si>
    <t>单位：万元</t>
  </si>
  <si>
    <t>序号</t>
  </si>
  <si>
    <t>行政区划</t>
  </si>
  <si>
    <t>县区</t>
  </si>
  <si>
    <t>项目名称</t>
  </si>
  <si>
    <t>项目简介</t>
  </si>
  <si>
    <t>债券使用单位</t>
  </si>
  <si>
    <t>项目类型</t>
  </si>
  <si>
    <t>申请额度</t>
  </si>
  <si>
    <t>债券期限</t>
  </si>
  <si>
    <t>是否纳入国家棚改计划</t>
  </si>
  <si>
    <t>是否有省政府的用地批复</t>
  </si>
  <si>
    <t>驻马店市</t>
  </si>
  <si>
    <t>汝南县</t>
  </si>
  <si>
    <t>2019 年汝南县棚户区改造项目</t>
  </si>
  <si>
    <t>涉及三个棚户区改造项目，包括汝南县古塔街道付楼刘柏庄棚户区改造项目一期、汝南县老汝河治理棚户区改造项目（二期）、汝南县东关棚户区改造项目（二期），三个项目总计占地面积17838.07亩，建筑面积502643.66平方米，总投资252690.107万元，拟申请棚改专项债券197500万元，2019年申报棚改专项债券81500万元，已批复19400万元。</t>
  </si>
  <si>
    <t>汝南县住房和城乡建设局</t>
  </si>
  <si>
    <t>棚改</t>
  </si>
  <si>
    <t>5年</t>
  </si>
  <si>
    <t>列入国家计划</t>
  </si>
  <si>
    <t>2019 年汝南县土地储备项目</t>
  </si>
  <si>
    <t>项目位于汝南县新蔡大道、湖滨大道、新阳高速、东城大道围合的区域内，共7个地块，收储面积2450亩，规划用途为工业、商业和住宅，项目预计收益为80830.59万元，项目总投资50223.69万元，拟申请土储专项债券40100万元，2019年申报土储专项债券40100万元，已批复13000万元。</t>
  </si>
  <si>
    <t>汝南县土地储备开发中心</t>
  </si>
  <si>
    <t>土储</t>
  </si>
  <si>
    <t>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</si>
</sst>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Border="0"/>
  </cellStyleXfs>
  <cellXfs count="14">
    <xf numFmtId="0" fontId="0" fillId="0" borderId="0" xfId="0"/>
    <xf numFmtId="0" fontId="1" fillId="0" borderId="0" xfId="53" applyFont="1" applyAlignment="1">
      <alignment horizontal="center" vertical="center"/>
    </xf>
    <xf numFmtId="0" fontId="1" fillId="0" borderId="0" xfId="53" applyFont="1" applyAlignment="1">
      <alignment horizontal="center" vertical="center" wrapText="1"/>
    </xf>
    <xf numFmtId="0" fontId="1" fillId="0" borderId="0" xfId="53" applyFont="1" applyAlignment="1">
      <alignment horizontal="right" vertical="center" wrapText="1"/>
    </xf>
    <xf numFmtId="0" fontId="2" fillId="0" borderId="0" xfId="53" applyFont="1" applyAlignment="1">
      <alignment horizontal="center" vertical="center" wrapText="1"/>
    </xf>
    <xf numFmtId="0" fontId="1" fillId="0" borderId="1" xfId="53" applyFont="1" applyBorder="1" applyAlignment="1">
      <alignment horizontal="right" vertical="center" wrapText="1"/>
    </xf>
    <xf numFmtId="0" fontId="1" fillId="0" borderId="2" xfId="53" applyFont="1" applyBorder="1" applyAlignment="1">
      <alignment horizontal="center" vertical="center" wrapText="1"/>
    </xf>
    <xf numFmtId="0" fontId="1" fillId="0" borderId="3" xfId="53" applyFont="1" applyBorder="1" applyAlignment="1">
      <alignment horizontal="center" vertical="center" wrapText="1"/>
    </xf>
    <xf numFmtId="176" fontId="1" fillId="0" borderId="2" xfId="53" applyNumberFormat="1" applyFont="1" applyBorder="1" applyAlignment="1">
      <alignment horizontal="center" vertical="center" wrapText="1"/>
    </xf>
    <xf numFmtId="0" fontId="1" fillId="0" borderId="4" xfId="53" applyFont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2" xfId="53" applyFont="1" applyBorder="1" applyAlignment="1">
      <alignment horizontal="left" vertical="center" wrapText="1"/>
    </xf>
    <xf numFmtId="0" fontId="1" fillId="0" borderId="2" xfId="53" applyFont="1" applyFill="1" applyBorder="1" applyAlignment="1">
      <alignment horizontal="left" vertical="center" wrapText="1"/>
    </xf>
    <xf numFmtId="0" fontId="1" fillId="0" borderId="2" xfId="53" applyFont="1" applyBorder="1" applyAlignment="1">
      <alignment horizontal="righ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千位分隔 2" xfId="56"/>
    <cellStyle name="常规 5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8"/>
  <sheetViews>
    <sheetView showZeros="0" tabSelected="1" workbookViewId="0">
      <selection activeCell="D24" sqref="D24"/>
    </sheetView>
  </sheetViews>
  <sheetFormatPr defaultColWidth="9" defaultRowHeight="12" outlineLevelRow="7"/>
  <cols>
    <col min="1" max="3" width="9" style="2"/>
    <col min="4" max="4" width="16.375" style="2" customWidth="1"/>
    <col min="5" max="5" width="64.125" style="2" customWidth="1"/>
    <col min="6" max="6" width="10.75" style="2" customWidth="1"/>
    <col min="7" max="7" width="9" style="2"/>
    <col min="8" max="8" width="9" style="3"/>
    <col min="9" max="16384" width="9" style="2"/>
  </cols>
  <sheetData>
    <row r="2" ht="27" spans="1:1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3" customHeight="1" spans="1:11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8" t="s">
        <v>9</v>
      </c>
      <c r="I4" s="6" t="s">
        <v>10</v>
      </c>
      <c r="J4" s="6" t="s">
        <v>11</v>
      </c>
      <c r="K4" s="6" t="s">
        <v>12</v>
      </c>
    </row>
    <row r="5" ht="19" customHeight="1" spans="1:11">
      <c r="A5" s="6"/>
      <c r="B5" s="6"/>
      <c r="C5" s="9"/>
      <c r="D5" s="6"/>
      <c r="E5" s="6"/>
      <c r="F5" s="6"/>
      <c r="G5" s="6"/>
      <c r="H5" s="8"/>
      <c r="I5" s="6"/>
      <c r="J5" s="6"/>
      <c r="K5" s="6"/>
    </row>
    <row r="6" s="1" customFormat="1" ht="53" customHeight="1" spans="1:18">
      <c r="A6" s="6">
        <v>1</v>
      </c>
      <c r="B6" s="10" t="s">
        <v>13</v>
      </c>
      <c r="C6" s="6" t="s">
        <v>14</v>
      </c>
      <c r="D6" s="10" t="s">
        <v>15</v>
      </c>
      <c r="E6" s="11" t="s">
        <v>16</v>
      </c>
      <c r="F6" s="10" t="s">
        <v>17</v>
      </c>
      <c r="G6" s="12" t="s">
        <v>18</v>
      </c>
      <c r="H6" s="13">
        <f>32400-13000</f>
        <v>19400</v>
      </c>
      <c r="I6" s="10" t="s">
        <v>19</v>
      </c>
      <c r="J6" s="6" t="s">
        <v>20</v>
      </c>
      <c r="L6" s="2"/>
      <c r="M6" s="2"/>
      <c r="N6" s="2"/>
      <c r="O6" s="2"/>
      <c r="P6" s="2"/>
      <c r="Q6" s="2"/>
      <c r="R6" s="2"/>
    </row>
    <row r="7" s="1" customFormat="1" ht="53" customHeight="1" spans="1:18">
      <c r="A7" s="6">
        <v>2</v>
      </c>
      <c r="B7" s="10" t="s">
        <v>13</v>
      </c>
      <c r="C7" s="6" t="s">
        <v>14</v>
      </c>
      <c r="D7" s="10" t="s">
        <v>21</v>
      </c>
      <c r="E7" s="11" t="s">
        <v>22</v>
      </c>
      <c r="F7" s="10" t="s">
        <v>23</v>
      </c>
      <c r="G7" s="12" t="s">
        <v>24</v>
      </c>
      <c r="H7" s="13">
        <v>13000</v>
      </c>
      <c r="I7" s="10" t="s">
        <v>19</v>
      </c>
      <c r="J7" s="6"/>
      <c r="K7" s="10" t="s">
        <v>25</v>
      </c>
      <c r="L7" s="2"/>
      <c r="M7" s="2"/>
      <c r="N7" s="2"/>
      <c r="O7" s="2"/>
      <c r="P7" s="2"/>
      <c r="Q7" s="2"/>
      <c r="R7" s="2"/>
    </row>
    <row r="8" s="1" customFormat="1" spans="1:18">
      <c r="A8" s="6">
        <v>3</v>
      </c>
      <c r="B8" s="6"/>
      <c r="C8" s="6"/>
      <c r="D8" s="6"/>
      <c r="E8" s="6"/>
      <c r="F8" s="6"/>
      <c r="G8" s="6"/>
      <c r="H8" s="13"/>
      <c r="I8" s="6"/>
      <c r="J8" s="6"/>
      <c r="K8" s="6"/>
      <c r="L8" s="2"/>
      <c r="M8" s="2"/>
      <c r="N8" s="2"/>
      <c r="O8" s="2"/>
      <c r="P8" s="2"/>
      <c r="Q8" s="2"/>
      <c r="R8" s="2"/>
    </row>
  </sheetData>
  <mergeCells count="13"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dataValidations count="1">
    <dataValidation type="list" allowBlank="1" showInputMessage="1" showErrorMessage="1" sqref="J6:J8 J9:J13">
      <formula1>"列入国家计划,列入省级计划,其他"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2019-04-09T06:49:49Z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